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8195" windowHeight="11835"/>
  </bookViews>
  <sheets>
    <sheet name="Лист2" sheetId="2" r:id="rId1"/>
    <sheet name="Лист3" sheetId="3" r:id="rId2"/>
  </sheets>
  <calcPr calcId="125725" calcOnSave="0"/>
</workbook>
</file>

<file path=xl/calcChain.xml><?xml version="1.0" encoding="utf-8"?>
<calcChain xmlns="http://schemas.openxmlformats.org/spreadsheetml/2006/main">
  <c r="H29" i="2"/>
  <c r="H28"/>
  <c r="H27"/>
  <c r="H26"/>
  <c r="H25"/>
  <c r="H24"/>
  <c r="H22"/>
  <c r="H21"/>
  <c r="H20"/>
  <c r="H19"/>
  <c r="H18"/>
  <c r="H17"/>
  <c r="H16"/>
  <c r="H15"/>
  <c r="H14"/>
  <c r="H13"/>
  <c r="H12"/>
  <c r="H10"/>
  <c r="H9"/>
  <c r="F29"/>
  <c r="F28"/>
  <c r="F27"/>
  <c r="F26"/>
  <c r="F25"/>
  <c r="F24"/>
  <c r="F22"/>
  <c r="F21"/>
  <c r="F20"/>
  <c r="F19"/>
  <c r="F18"/>
  <c r="F17"/>
  <c r="F16"/>
  <c r="F15"/>
  <c r="F14"/>
  <c r="F13"/>
  <c r="F12"/>
  <c r="F10"/>
  <c r="F9"/>
</calcChain>
</file>

<file path=xl/sharedStrings.xml><?xml version="1.0" encoding="utf-8"?>
<sst xmlns="http://schemas.openxmlformats.org/spreadsheetml/2006/main" count="55" uniqueCount="54">
  <si>
    <t>Район</t>
  </si>
  <si>
    <t>г.Комсомольск-на-Амуре</t>
  </si>
  <si>
    <t>г. Хабаровск</t>
  </si>
  <si>
    <t>№ п/п</t>
  </si>
  <si>
    <t>Районы Крайнего Севера</t>
  </si>
  <si>
    <t>Приравненные к районам Крайнего Севера</t>
  </si>
  <si>
    <t>Южные районы Дальнего Востока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</si>
  <si>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</si>
  <si>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</si>
  <si>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</si>
  <si>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</si>
  <si>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</si>
  <si>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</si>
  <si>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</si>
  <si>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</si>
  <si>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</si>
  <si>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</si>
  <si>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</si>
  <si>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</si>
  <si>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</si>
  <si>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</si>
  <si>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</si>
  <si>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</si>
  <si>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</si>
  <si>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</si>
  <si>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</si>
  <si>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РАСЧЕТ</t>
  </si>
  <si>
    <t>Амурский район</t>
  </si>
  <si>
    <t>Аяно-Майский район</t>
  </si>
  <si>
    <t>Ванинский район</t>
  </si>
  <si>
    <t xml:space="preserve">Верхнебуреинский район </t>
  </si>
  <si>
    <t>Охотский район</t>
  </si>
  <si>
    <t>Комсомольский район</t>
  </si>
  <si>
    <t>Николаевский район</t>
  </si>
  <si>
    <t>Имени Полины Осипенко район</t>
  </si>
  <si>
    <t>Советско-Гаванский район</t>
  </si>
  <si>
    <t>Солнечный район</t>
  </si>
  <si>
    <t>Тугуро-Чумиканский район</t>
  </si>
  <si>
    <t>Ульчский район</t>
  </si>
  <si>
    <t>Хабаровский район</t>
  </si>
  <si>
    <t>Бикинский район</t>
  </si>
  <si>
    <t>Вяземский район</t>
  </si>
  <si>
    <t>Имени Лазо район</t>
  </si>
  <si>
    <t>Нанайский район</t>
  </si>
  <si>
    <t>с 01 января 2021 г.*</t>
  </si>
  <si>
    <r>
      <t xml:space="preserve">*Федеральным законом от 29.12.2020 № 473-ФЗ "О внесении изменений в отдельные законодательные акты Российской Федерации" с 01.01.2021 МРОТ  установлен в размере </t>
    </r>
    <r>
      <rPr>
        <b/>
        <i/>
        <sz val="14"/>
        <color theme="1"/>
        <rFont val="Aharoni"/>
        <charset val="177"/>
      </rPr>
      <t xml:space="preserve">12 792 </t>
    </r>
    <r>
      <rPr>
        <i/>
        <sz val="12"/>
        <color theme="1"/>
        <rFont val="Aharoni"/>
        <charset val="177"/>
      </rPr>
      <t>рубля в месяц</t>
    </r>
  </si>
  <si>
    <t>МРОТ</t>
  </si>
  <si>
    <t>Гарантированный размер оплаты труда</t>
  </si>
  <si>
    <t>(МРОТ*РК*ДВ), рублей</t>
  </si>
  <si>
    <r>
      <t xml:space="preserve">ДВ надбавка 
</t>
    </r>
    <r>
      <rPr>
        <i/>
        <sz val="12"/>
        <color theme="1"/>
        <rFont val="Aharoni"/>
        <charset val="204"/>
      </rPr>
      <t>(max размер)</t>
    </r>
  </si>
  <si>
    <t xml:space="preserve">гарантированного размера оплаты труда в разрезе муниципальных районов края 
</t>
  </si>
  <si>
    <t>РК</t>
  </si>
  <si>
    <t>Гарантированный размер оплаты труда (организации, отказавшиеся от присоединения к соглашению)</t>
  </si>
  <si>
    <r>
      <t>РК 
(</t>
    </r>
    <r>
      <rPr>
        <i/>
        <sz val="12"/>
        <color theme="1"/>
        <rFont val="Aharoni"/>
        <charset val="204"/>
      </rPr>
      <t>организации, отказавшиеся от присоединения к соглашению)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</si>
</sst>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#,##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Aharoni"/>
      <charset val="177"/>
    </font>
    <font>
      <i/>
      <sz val="12"/>
      <color theme="1"/>
      <name val="Aharoni"/>
      <charset val="177"/>
    </font>
    <font>
      <sz val="14"/>
      <color theme="1"/>
      <name val="Aharoni"/>
      <charset val="177"/>
    </font>
    <font>
      <b/>
      <i/>
      <sz val="14"/>
      <color theme="1"/>
      <name val="Aharoni"/>
      <charset val="177"/>
    </font>
    <font>
      <i/>
      <sz val="12"/>
      <color theme="1"/>
      <name val="Aharoni"/>
      <charset val="204"/>
    </font>
    <font>
      <b/>
      <i/>
      <sz val="16"/>
      <name val="Times New Roman"/>
      <family val="1"/>
      <charset val="204"/>
    </font>
    <font>
      <b/>
      <sz val="16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5" xfId="0" applyFont="1" applyBorder="1" applyAlignment="1">
      <alignment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165" fontId="1" fillId="0" borderId="6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1" fillId="0" borderId="26" xfId="0" applyNumberFormat="1" applyFont="1" applyBorder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6" fontId="1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6" fontId="1" fillId="0" borderId="35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zoomScale="55" zoomScaleNormal="55" workbookViewId="0">
      <selection activeCell="F5" sqref="F5"/>
    </sheetView>
  </sheetViews>
  <sheetFormatPr defaultRowHeight="15"/>
  <cols>
    <col min="1" max="1" width="7.7109375" style="3" customWidth="1"/>
    <col min="2" max="5" width="25.85546875" style="3" customWidth="1"/>
    <col min="6" max="6" width="39.42578125" style="3" customWidth="1"/>
    <col min="7" max="7" width="34.28515625" style="3" customWidth="1"/>
    <col min="8" max="8" width="37.42578125" style="3" customWidth="1"/>
    <col min="9" max="16384" width="9.140625" style="3"/>
  </cols>
  <sheetData>
    <row r="1" spans="1:8" ht="18.75" customHeight="1">
      <c r="A1" s="49" t="s">
        <v>26</v>
      </c>
      <c r="B1" s="49"/>
      <c r="C1" s="49"/>
      <c r="D1" s="49"/>
      <c r="E1" s="49"/>
      <c r="F1" s="49"/>
      <c r="G1" s="49"/>
      <c r="H1" s="49"/>
    </row>
    <row r="2" spans="1:8" ht="37.5" customHeight="1">
      <c r="A2" s="49" t="s">
        <v>50</v>
      </c>
      <c r="B2" s="49"/>
      <c r="C2" s="49"/>
      <c r="D2" s="49"/>
      <c r="E2" s="49"/>
      <c r="F2" s="49"/>
      <c r="G2" s="49"/>
      <c r="H2" s="49"/>
    </row>
    <row r="3" spans="1:8" ht="18.75" customHeight="1">
      <c r="A3" s="49" t="s">
        <v>44</v>
      </c>
      <c r="B3" s="49"/>
      <c r="C3" s="49"/>
      <c r="D3" s="49"/>
      <c r="E3" s="49"/>
      <c r="F3" s="49"/>
      <c r="G3" s="49"/>
      <c r="H3" s="49"/>
    </row>
    <row r="4" spans="1:8" ht="15.75" thickBot="1"/>
    <row r="5" spans="1:8" s="4" customFormat="1" ht="78" customHeight="1">
      <c r="A5" s="52" t="s">
        <v>3</v>
      </c>
      <c r="B5" s="54" t="s">
        <v>0</v>
      </c>
      <c r="C5" s="56" t="s">
        <v>46</v>
      </c>
      <c r="D5" s="50" t="s">
        <v>49</v>
      </c>
      <c r="E5" s="52" t="s">
        <v>51</v>
      </c>
      <c r="F5" s="17" t="s">
        <v>47</v>
      </c>
      <c r="G5" s="52" t="s">
        <v>53</v>
      </c>
      <c r="H5" s="17" t="s">
        <v>52</v>
      </c>
    </row>
    <row r="6" spans="1:8" s="4" customFormat="1" ht="33" customHeight="1" thickBot="1">
      <c r="A6" s="53"/>
      <c r="B6" s="55"/>
      <c r="C6" s="57"/>
      <c r="D6" s="51"/>
      <c r="E6" s="53"/>
      <c r="F6" s="18" t="s">
        <v>48</v>
      </c>
      <c r="G6" s="53"/>
      <c r="H6" s="18" t="s">
        <v>48</v>
      </c>
    </row>
    <row r="7" spans="1:8" s="4" customFormat="1" ht="19.5" thickBot="1">
      <c r="A7" s="28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58">
        <v>8</v>
      </c>
    </row>
    <row r="8" spans="1:8" s="4" customFormat="1" ht="33" customHeight="1" thickBot="1">
      <c r="A8" s="45" t="s">
        <v>4</v>
      </c>
      <c r="B8" s="46"/>
      <c r="C8" s="46"/>
      <c r="D8" s="46"/>
      <c r="E8" s="46"/>
      <c r="F8" s="46"/>
      <c r="G8" s="46"/>
      <c r="H8" s="47"/>
    </row>
    <row r="9" spans="1:8" s="4" customFormat="1" ht="39.75" customHeight="1">
      <c r="A9" s="25" t="s">
        <v>7</v>
      </c>
      <c r="B9" s="9" t="s">
        <v>28</v>
      </c>
      <c r="C9" s="10">
        <v>12792</v>
      </c>
      <c r="D9" s="14">
        <v>0.8</v>
      </c>
      <c r="E9" s="30">
        <v>1.5</v>
      </c>
      <c r="F9" s="27">
        <f>C9*E9+C9*D9</f>
        <v>29421.599999999999</v>
      </c>
      <c r="G9" s="34">
        <v>1.4</v>
      </c>
      <c r="H9" s="27">
        <f>C9*G9+C9*D9</f>
        <v>28142.400000000001</v>
      </c>
    </row>
    <row r="10" spans="1:8" s="4" customFormat="1" ht="39.75" customHeight="1" thickBot="1">
      <c r="A10" s="24" t="s">
        <v>8</v>
      </c>
      <c r="B10" s="11" t="s">
        <v>31</v>
      </c>
      <c r="C10" s="12">
        <v>12792</v>
      </c>
      <c r="D10" s="16">
        <v>0.8</v>
      </c>
      <c r="E10" s="31">
        <v>1.7</v>
      </c>
      <c r="F10" s="27">
        <f>C10*E10+C10*D10</f>
        <v>31980</v>
      </c>
      <c r="G10" s="35">
        <v>1.6</v>
      </c>
      <c r="H10" s="27">
        <f>C10*G10+C10*D10</f>
        <v>30700.800000000003</v>
      </c>
    </row>
    <row r="11" spans="1:8" s="4" customFormat="1" ht="33" customHeight="1" thickBot="1">
      <c r="A11" s="45" t="s">
        <v>5</v>
      </c>
      <c r="B11" s="46"/>
      <c r="C11" s="46"/>
      <c r="D11" s="46"/>
      <c r="E11" s="46"/>
      <c r="F11" s="46"/>
      <c r="G11" s="46"/>
      <c r="H11" s="47"/>
    </row>
    <row r="12" spans="1:8" s="4" customFormat="1" ht="42.75" customHeight="1">
      <c r="A12" s="25" t="s">
        <v>9</v>
      </c>
      <c r="B12" s="13" t="s">
        <v>1</v>
      </c>
      <c r="C12" s="10">
        <v>12792</v>
      </c>
      <c r="D12" s="14">
        <v>0.5</v>
      </c>
      <c r="E12" s="39">
        <v>1.5</v>
      </c>
      <c r="F12" s="19">
        <f t="shared" ref="F12:F22" si="0">C12*E12+C12*D12</f>
        <v>25584</v>
      </c>
      <c r="G12" s="38">
        <v>1.2</v>
      </c>
      <c r="H12" s="19">
        <f t="shared" ref="H12:H22" si="1">C12*G12+C12*D12</f>
        <v>21746.400000000001</v>
      </c>
    </row>
    <row r="13" spans="1:8" s="4" customFormat="1" ht="42.75" customHeight="1">
      <c r="A13" s="1" t="s">
        <v>10</v>
      </c>
      <c r="B13" s="5" t="s">
        <v>27</v>
      </c>
      <c r="C13" s="6">
        <v>12792</v>
      </c>
      <c r="D13" s="15">
        <v>0.5</v>
      </c>
      <c r="E13" s="30">
        <v>1.5</v>
      </c>
      <c r="F13" s="27">
        <f t="shared" si="0"/>
        <v>25584</v>
      </c>
      <c r="G13" s="34">
        <v>1.2</v>
      </c>
      <c r="H13" s="27">
        <f t="shared" si="1"/>
        <v>21746.400000000001</v>
      </c>
    </row>
    <row r="14" spans="1:8" s="4" customFormat="1" ht="42.75" customHeight="1">
      <c r="A14" s="1" t="s">
        <v>11</v>
      </c>
      <c r="B14" s="5" t="s">
        <v>29</v>
      </c>
      <c r="C14" s="6">
        <v>12792</v>
      </c>
      <c r="D14" s="15">
        <v>0.5</v>
      </c>
      <c r="E14" s="30">
        <v>1.5</v>
      </c>
      <c r="F14" s="27">
        <f t="shared" si="0"/>
        <v>25584</v>
      </c>
      <c r="G14" s="36">
        <v>1.4</v>
      </c>
      <c r="H14" s="27">
        <f t="shared" si="1"/>
        <v>24304.799999999999</v>
      </c>
    </row>
    <row r="15" spans="1:8" s="4" customFormat="1" ht="42.75" customHeight="1">
      <c r="A15" s="1" t="s">
        <v>12</v>
      </c>
      <c r="B15" s="5" t="s">
        <v>30</v>
      </c>
      <c r="C15" s="6">
        <v>12792</v>
      </c>
      <c r="D15" s="15">
        <v>0.5</v>
      </c>
      <c r="E15" s="30">
        <v>1.5</v>
      </c>
      <c r="F15" s="27">
        <f t="shared" si="0"/>
        <v>25584</v>
      </c>
      <c r="G15" s="34">
        <v>1.2</v>
      </c>
      <c r="H15" s="27">
        <f t="shared" si="1"/>
        <v>21746.400000000001</v>
      </c>
    </row>
    <row r="16" spans="1:8" s="4" customFormat="1" ht="42.75" customHeight="1">
      <c r="A16" s="1" t="s">
        <v>13</v>
      </c>
      <c r="B16" s="5" t="s">
        <v>32</v>
      </c>
      <c r="C16" s="6">
        <v>12792</v>
      </c>
      <c r="D16" s="15">
        <v>0.5</v>
      </c>
      <c r="E16" s="30">
        <v>1.5</v>
      </c>
      <c r="F16" s="27">
        <f t="shared" si="0"/>
        <v>25584</v>
      </c>
      <c r="G16" s="34">
        <v>1.2</v>
      </c>
      <c r="H16" s="27">
        <f t="shared" si="1"/>
        <v>21746.400000000001</v>
      </c>
    </row>
    <row r="17" spans="1:8" s="4" customFormat="1" ht="42.75" customHeight="1">
      <c r="A17" s="1" t="s">
        <v>14</v>
      </c>
      <c r="B17" s="5" t="s">
        <v>33</v>
      </c>
      <c r="C17" s="6">
        <v>12792</v>
      </c>
      <c r="D17" s="15">
        <v>0.5</v>
      </c>
      <c r="E17" s="30">
        <v>1.5</v>
      </c>
      <c r="F17" s="27">
        <f t="shared" si="0"/>
        <v>25584</v>
      </c>
      <c r="G17" s="36">
        <v>1.4</v>
      </c>
      <c r="H17" s="27">
        <f t="shared" si="1"/>
        <v>24304.799999999999</v>
      </c>
    </row>
    <row r="18" spans="1:8" s="4" customFormat="1" ht="42.75" customHeight="1">
      <c r="A18" s="1" t="s">
        <v>15</v>
      </c>
      <c r="B18" s="5" t="s">
        <v>34</v>
      </c>
      <c r="C18" s="6">
        <v>12792</v>
      </c>
      <c r="D18" s="15">
        <v>0.5</v>
      </c>
      <c r="E18" s="30">
        <v>1.5</v>
      </c>
      <c r="F18" s="27">
        <f t="shared" si="0"/>
        <v>25584</v>
      </c>
      <c r="G18" s="36">
        <v>1.4</v>
      </c>
      <c r="H18" s="27">
        <f t="shared" si="1"/>
        <v>24304.799999999999</v>
      </c>
    </row>
    <row r="19" spans="1:8" s="4" customFormat="1" ht="42.75" customHeight="1">
      <c r="A19" s="1" t="s">
        <v>16</v>
      </c>
      <c r="B19" s="5" t="s">
        <v>35</v>
      </c>
      <c r="C19" s="6">
        <v>12792</v>
      </c>
      <c r="D19" s="15">
        <v>0.5</v>
      </c>
      <c r="E19" s="30">
        <v>1.5</v>
      </c>
      <c r="F19" s="27">
        <f t="shared" si="0"/>
        <v>25584</v>
      </c>
      <c r="G19" s="36">
        <v>1.4</v>
      </c>
      <c r="H19" s="27">
        <f t="shared" si="1"/>
        <v>24304.799999999999</v>
      </c>
    </row>
    <row r="20" spans="1:8" s="4" customFormat="1" ht="42.75" customHeight="1">
      <c r="A20" s="1" t="s">
        <v>17</v>
      </c>
      <c r="B20" s="5" t="s">
        <v>36</v>
      </c>
      <c r="C20" s="6">
        <v>12792</v>
      </c>
      <c r="D20" s="15">
        <v>0.5</v>
      </c>
      <c r="E20" s="30">
        <v>1.5</v>
      </c>
      <c r="F20" s="27">
        <f t="shared" si="0"/>
        <v>25584</v>
      </c>
      <c r="G20" s="34">
        <v>1.2</v>
      </c>
      <c r="H20" s="27">
        <f t="shared" si="1"/>
        <v>21746.400000000001</v>
      </c>
    </row>
    <row r="21" spans="1:8" s="4" customFormat="1" ht="42.75" customHeight="1">
      <c r="A21" s="1" t="s">
        <v>18</v>
      </c>
      <c r="B21" s="5" t="s">
        <v>37</v>
      </c>
      <c r="C21" s="6">
        <v>12792</v>
      </c>
      <c r="D21" s="15">
        <v>0.5</v>
      </c>
      <c r="E21" s="30">
        <v>1.5</v>
      </c>
      <c r="F21" s="27">
        <f t="shared" si="0"/>
        <v>25584</v>
      </c>
      <c r="G21" s="36">
        <v>1.4</v>
      </c>
      <c r="H21" s="27">
        <f t="shared" si="1"/>
        <v>24304.799999999999</v>
      </c>
    </row>
    <row r="22" spans="1:8" s="4" customFormat="1" ht="26.25" customHeight="1" thickBot="1">
      <c r="A22" s="24" t="s">
        <v>19</v>
      </c>
      <c r="B22" s="11" t="s">
        <v>38</v>
      </c>
      <c r="C22" s="12">
        <v>12792</v>
      </c>
      <c r="D22" s="16">
        <v>0.5</v>
      </c>
      <c r="E22" s="40">
        <v>1.5</v>
      </c>
      <c r="F22" s="41">
        <f t="shared" si="0"/>
        <v>25584</v>
      </c>
      <c r="G22" s="37">
        <v>1.4</v>
      </c>
      <c r="H22" s="41">
        <f t="shared" si="1"/>
        <v>24304.799999999999</v>
      </c>
    </row>
    <row r="23" spans="1:8" s="4" customFormat="1" ht="33" customHeight="1" thickBot="1">
      <c r="A23" s="42" t="s">
        <v>6</v>
      </c>
      <c r="B23" s="43"/>
      <c r="C23" s="43"/>
      <c r="D23" s="43"/>
      <c r="E23" s="44"/>
      <c r="F23" s="44"/>
      <c r="G23" s="44"/>
      <c r="H23" s="59"/>
    </row>
    <row r="24" spans="1:8" s="4" customFormat="1" ht="39.75" customHeight="1">
      <c r="A24" s="25" t="s">
        <v>20</v>
      </c>
      <c r="B24" s="13" t="s">
        <v>2</v>
      </c>
      <c r="C24" s="21">
        <v>12792</v>
      </c>
      <c r="D24" s="7">
        <v>0.3</v>
      </c>
      <c r="E24" s="39">
        <v>1.3</v>
      </c>
      <c r="F24" s="19">
        <f t="shared" ref="F24:F29" si="2">C24*E24+C24*D24</f>
        <v>20467.2</v>
      </c>
      <c r="G24" s="38">
        <v>1.2</v>
      </c>
      <c r="H24" s="19">
        <f t="shared" ref="H24:H29" si="3">C24*G24+C24*D24</f>
        <v>19188</v>
      </c>
    </row>
    <row r="25" spans="1:8" s="4" customFormat="1" ht="39.75" customHeight="1">
      <c r="A25" s="1" t="s">
        <v>21</v>
      </c>
      <c r="B25" s="5" t="s">
        <v>39</v>
      </c>
      <c r="C25" s="20">
        <v>12792</v>
      </c>
      <c r="D25" s="8">
        <v>0.3</v>
      </c>
      <c r="E25" s="32">
        <v>1.3</v>
      </c>
      <c r="F25" s="27">
        <f t="shared" si="2"/>
        <v>20467.2</v>
      </c>
      <c r="G25" s="34">
        <v>1.2</v>
      </c>
      <c r="H25" s="27">
        <f t="shared" si="3"/>
        <v>19188</v>
      </c>
    </row>
    <row r="26" spans="1:8" s="4" customFormat="1" ht="39.75" customHeight="1">
      <c r="A26" s="1" t="s">
        <v>22</v>
      </c>
      <c r="B26" s="5" t="s">
        <v>40</v>
      </c>
      <c r="C26" s="20">
        <v>12792</v>
      </c>
      <c r="D26" s="8">
        <v>0.3</v>
      </c>
      <c r="E26" s="32">
        <v>1.3</v>
      </c>
      <c r="F26" s="27">
        <f t="shared" si="2"/>
        <v>20467.2</v>
      </c>
      <c r="G26" s="34">
        <v>1.2</v>
      </c>
      <c r="H26" s="27">
        <f t="shared" si="3"/>
        <v>19188</v>
      </c>
    </row>
    <row r="27" spans="1:8" s="4" customFormat="1" ht="39.75" customHeight="1">
      <c r="A27" s="1" t="s">
        <v>23</v>
      </c>
      <c r="B27" s="5" t="s">
        <v>41</v>
      </c>
      <c r="C27" s="20">
        <v>12792</v>
      </c>
      <c r="D27" s="8">
        <v>0.3</v>
      </c>
      <c r="E27" s="32">
        <v>1.3</v>
      </c>
      <c r="F27" s="27">
        <f t="shared" si="2"/>
        <v>20467.2</v>
      </c>
      <c r="G27" s="34">
        <v>1.2</v>
      </c>
      <c r="H27" s="27">
        <f t="shared" si="3"/>
        <v>19188</v>
      </c>
    </row>
    <row r="28" spans="1:8" s="4" customFormat="1" ht="39.75" customHeight="1">
      <c r="A28" s="1" t="s">
        <v>24</v>
      </c>
      <c r="B28" s="5" t="s">
        <v>42</v>
      </c>
      <c r="C28" s="20">
        <v>12792</v>
      </c>
      <c r="D28" s="8">
        <v>0.3</v>
      </c>
      <c r="E28" s="32">
        <v>1.3</v>
      </c>
      <c r="F28" s="27">
        <f t="shared" si="2"/>
        <v>20467.2</v>
      </c>
      <c r="G28" s="34">
        <v>1.2</v>
      </c>
      <c r="H28" s="27">
        <f t="shared" si="3"/>
        <v>19188</v>
      </c>
    </row>
    <row r="29" spans="1:8" s="4" customFormat="1" ht="39.75" customHeight="1" thickBot="1">
      <c r="A29" s="2" t="s">
        <v>25</v>
      </c>
      <c r="B29" s="26" t="s">
        <v>43</v>
      </c>
      <c r="C29" s="22">
        <v>12792</v>
      </c>
      <c r="D29" s="23">
        <v>0.3</v>
      </c>
      <c r="E29" s="33">
        <v>1.3</v>
      </c>
      <c r="F29" s="41">
        <f t="shared" si="2"/>
        <v>20467.2</v>
      </c>
      <c r="G29" s="37">
        <v>1.2</v>
      </c>
      <c r="H29" s="41">
        <f t="shared" si="3"/>
        <v>19188</v>
      </c>
    </row>
    <row r="31" spans="1:8" ht="37.5" customHeight="1">
      <c r="A31" s="48" t="s">
        <v>45</v>
      </c>
      <c r="B31" s="48"/>
      <c r="C31" s="48"/>
      <c r="D31" s="48"/>
      <c r="E31" s="48"/>
      <c r="F31" s="48"/>
      <c r="G31" s="48"/>
      <c r="H31" s="48"/>
    </row>
  </sheetData>
  <mergeCells count="13">
    <mergeCell ref="A23:H23"/>
    <mergeCell ref="A11:H11"/>
    <mergeCell ref="A31:H31"/>
    <mergeCell ref="A1:H1"/>
    <mergeCell ref="A2:H2"/>
    <mergeCell ref="A3:H3"/>
    <mergeCell ref="D5:D6"/>
    <mergeCell ref="E5:E6"/>
    <mergeCell ref="G5:G6"/>
    <mergeCell ref="A8:H8"/>
    <mergeCell ref="A5:A6"/>
    <mergeCell ref="B5:B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Нуйкина О.В.</dc:creator>
  <cp:lastModifiedBy>HP</cp:lastModifiedBy>
  <cp:lastPrinted>2021-02-03T00:26:05Z</cp:lastPrinted>
  <dcterms:created xsi:type="dcterms:W3CDTF">2020-12-08T04:52:49Z</dcterms:created>
  <dcterms:modified xsi:type="dcterms:W3CDTF">2021-06-23T02:09:40Z</dcterms:modified>
</cp:coreProperties>
</file>